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<sst xmlns="http://schemas.openxmlformats.org/spreadsheetml/2006/main" count="40" uniqueCount="36">
  <si>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</si>
  <si>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</si>
  <si>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</si>
  <si>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</si>
  <si>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</si>
  <si>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</si>
  <si>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</si>
  <si>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</si>
  <si>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</si>
  <si>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</si>
  <si>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</si>
  <si>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</si>
  <si>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</si>
  <si>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</si>
  <si>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</si>
  <si>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</si>
  <si>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</si>
  <si>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</si>
  <si>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</si>
  <si>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</si>
  <si>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</si>
  <si>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</si>
  <si>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</si>
  <si>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</si>
  <si>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</si>
  <si>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</si>
  <si>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</si>
  <si>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</si>
  <si>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</si>
  <si>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</si>
  <si>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</si>
  <si>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</si>
  <si>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</si>
  <si>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</si>
  <si>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</si>
  <si>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б-р.,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</si>
</sst>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450.47</v>
      </c>
      <c r="D11" s="37">
        <v>389968.98</v>
      </c>
      <c r="E11" s="32">
        <v>7736.3</v>
      </c>
      <c r="F11" s="31">
        <v>2.9000000000000001E-2</v>
      </c>
      <c r="G11" s="22">
        <v>757.54</v>
      </c>
      <c r="H11" s="22">
        <v>945.12</v>
      </c>
      <c r="I11" s="22">
        <v>1468.84</v>
      </c>
      <c r="J11" s="22">
        <v>195394.58000000002</v>
      </c>
      <c r="K11" s="33">
        <v>5.8228093533084294E-2</v>
      </c>
      <c r="L11" s="24">
        <f>J11-D11</f>
        <v>-194574.39999999997</v>
      </c>
    </row>
    <row r="12" spans="2:12" s="25" customFormat="1" ht="27.75" customHeight="1" x14ac:dyDescent="0.25">
      <c r="B12" s="21" t="s">
        <v>18</v>
      </c>
      <c r="C12" s="31">
        <v>431.38099999999997</v>
      </c>
      <c r="D12" s="37">
        <v>374924.12</v>
      </c>
      <c r="E12" s="32">
        <v>7736.6</v>
      </c>
      <c r="F12" s="31">
        <v>2.9000000000000001E-2</v>
      </c>
      <c r="G12" s="22">
        <v>757.54</v>
      </c>
      <c r="H12" s="22">
        <v>945.12</v>
      </c>
      <c r="I12" s="22">
        <v>1468.84</v>
      </c>
      <c r="J12" s="22">
        <v>194812.71</v>
      </c>
      <c r="K12" s="33">
        <v>5.5758472714112134E-2</v>
      </c>
      <c r="L12" s="24">
        <f t="shared" ref="L12:L22" si="0">J12-D12</f>
        <v>-180111.41</v>
      </c>
    </row>
    <row r="13" spans="2:12" s="25" customFormat="1" ht="27.75" customHeight="1" x14ac:dyDescent="0.25">
      <c r="B13" s="21" t="s">
        <v>19</v>
      </c>
      <c r="C13" s="31">
        <v>251.13000000000002</v>
      </c>
      <c r="D13" s="37">
        <v>217479.85</v>
      </c>
      <c r="E13" s="32">
        <v>7736.7000000000007</v>
      </c>
      <c r="F13" s="31">
        <v>2.9000000000000001E-2</v>
      </c>
      <c r="G13" s="22">
        <v>757.54</v>
      </c>
      <c r="H13" s="22">
        <v>945.12</v>
      </c>
      <c r="I13" s="22">
        <v>1468.84</v>
      </c>
      <c r="J13" s="22">
        <v>194301.34000000003</v>
      </c>
      <c r="K13" s="23">
        <v>3.2459575788126721E-2</v>
      </c>
      <c r="L13" s="24">
        <f t="shared" si="0"/>
        <v>-23178.50999999998</v>
      </c>
    </row>
    <row r="14" spans="2:12" s="25" customFormat="1" ht="27.75" customHeight="1" x14ac:dyDescent="0.25">
      <c r="B14" s="21" t="s">
        <v>20</v>
      </c>
      <c r="C14" s="31">
        <v>225.88800000000003</v>
      </c>
      <c r="D14" s="37">
        <v>195484.84</v>
      </c>
      <c r="E14" s="32">
        <v>7737.1</v>
      </c>
      <c r="F14" s="31">
        <v>2.9000000000000001E-2</v>
      </c>
      <c r="G14" s="22">
        <v>757.54</v>
      </c>
      <c r="H14" s="22">
        <v>945.12</v>
      </c>
      <c r="I14" s="22">
        <v>1468.84</v>
      </c>
      <c r="J14" s="22">
        <v>194176.44999999998</v>
      </c>
      <c r="K14" s="23">
        <v>2.9195434982099238E-2</v>
      </c>
      <c r="L14" s="24">
        <f t="shared" si="0"/>
        <v>-1308.390000000014</v>
      </c>
    </row>
    <row r="15" spans="2:12" s="25" customFormat="1" ht="27.75" customHeight="1" x14ac:dyDescent="0.25">
      <c r="B15" s="21" t="s">
        <v>21</v>
      </c>
      <c r="C15" s="31">
        <v>163.68599999999998</v>
      </c>
      <c r="D15" s="37">
        <v>141662.32</v>
      </c>
      <c r="E15" s="32">
        <v>7737.1</v>
      </c>
      <c r="F15" s="31">
        <v>2.9000000000000001E-2</v>
      </c>
      <c r="G15" s="22">
        <v>757.54</v>
      </c>
      <c r="H15" s="22">
        <v>945.12</v>
      </c>
      <c r="I15" s="22">
        <v>1468.84</v>
      </c>
      <c r="J15" s="22">
        <v>194186.50999999998</v>
      </c>
      <c r="K15" s="23">
        <v>2.1155988677928419E-2</v>
      </c>
      <c r="L15" s="24">
        <f t="shared" si="0"/>
        <v>52524.189999999973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7737.1000000000013</v>
      </c>
      <c r="F16" s="31">
        <v>2.9000000000000001E-2</v>
      </c>
      <c r="G16" s="22">
        <v>757.54</v>
      </c>
      <c r="H16" s="22">
        <v>945.12</v>
      </c>
      <c r="I16" s="22">
        <v>1468.84</v>
      </c>
      <c r="J16" s="22">
        <v>193543.53</v>
      </c>
      <c r="K16" s="23">
        <v>0</v>
      </c>
      <c r="L16" s="24">
        <f t="shared" si="0"/>
        <v>193543.53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7737.9</v>
      </c>
      <c r="F17" s="31">
        <v>2.89999999E-2</v>
      </c>
      <c r="G17" s="22">
        <v>778.75</v>
      </c>
      <c r="H17" s="22">
        <v>971.58</v>
      </c>
      <c r="I17" s="22">
        <v>1645.09</v>
      </c>
      <c r="J17" s="22">
        <v>203781.95</v>
      </c>
      <c r="K17" s="23">
        <v>0</v>
      </c>
      <c r="L17" s="24">
        <f t="shared" si="0"/>
        <v>203781.95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7738.7000000000007</v>
      </c>
      <c r="F18" s="31">
        <v>2.9000000000000001E-2</v>
      </c>
      <c r="G18" s="22">
        <v>778.75</v>
      </c>
      <c r="H18" s="22">
        <v>971.58</v>
      </c>
      <c r="I18" s="22">
        <v>1645.09</v>
      </c>
      <c r="J18" s="22">
        <v>205902.51</v>
      </c>
      <c r="K18" s="23">
        <v>0</v>
      </c>
      <c r="L18" s="24">
        <f t="shared" si="0"/>
        <v>205902.51</v>
      </c>
    </row>
    <row r="19" spans="2:12" s="25" customFormat="1" ht="27.75" customHeight="1" x14ac:dyDescent="0.25">
      <c r="B19" s="21" t="s">
        <v>25</v>
      </c>
      <c r="C19" s="31">
        <v>14.607000000000001</v>
      </c>
      <c r="D19" s="37">
        <v>13475.82</v>
      </c>
      <c r="E19" s="32">
        <v>7739.4</v>
      </c>
      <c r="F19" s="31">
        <v>2.9000000000000001E-2</v>
      </c>
      <c r="G19" s="22">
        <v>778.75</v>
      </c>
      <c r="H19" s="22">
        <v>971.58</v>
      </c>
      <c r="I19" s="22">
        <v>1645.09</v>
      </c>
      <c r="J19" s="22">
        <v>207059.27000000002</v>
      </c>
      <c r="K19" s="23">
        <v>1.8873556089619352E-3</v>
      </c>
      <c r="L19" s="24">
        <f t="shared" si="0"/>
        <v>193583.45</v>
      </c>
    </row>
    <row r="20" spans="2:12" s="25" customFormat="1" ht="27.75" customHeight="1" x14ac:dyDescent="0.25">
      <c r="B20" s="21" t="s">
        <v>26</v>
      </c>
      <c r="C20" s="31">
        <v>215.81</v>
      </c>
      <c r="D20" s="37">
        <v>198956.32</v>
      </c>
      <c r="E20" s="32">
        <v>7739.6000000000013</v>
      </c>
      <c r="F20" s="31">
        <v>2.9000000000000001E-2</v>
      </c>
      <c r="G20" s="22">
        <v>778.75</v>
      </c>
      <c r="H20" s="22">
        <v>971.58</v>
      </c>
      <c r="I20" s="22">
        <v>1645.09</v>
      </c>
      <c r="J20" s="22">
        <v>206919.66</v>
      </c>
      <c r="K20" s="23">
        <v>2.7883869967440175E-2</v>
      </c>
      <c r="L20" s="24">
        <f t="shared" si="0"/>
        <v>7963.3399999999965</v>
      </c>
    </row>
    <row r="21" spans="2:12" s="25" customFormat="1" ht="27.75" customHeight="1" x14ac:dyDescent="0.25">
      <c r="B21" s="21" t="s">
        <v>27</v>
      </c>
      <c r="C21" s="31">
        <v>318.41299999999995</v>
      </c>
      <c r="D21" s="37">
        <v>294533.8</v>
      </c>
      <c r="E21" s="32">
        <v>7740.6</v>
      </c>
      <c r="F21" s="31">
        <v>2.9000000000000001E-2</v>
      </c>
      <c r="G21" s="22">
        <v>778.75</v>
      </c>
      <c r="H21" s="22">
        <v>971.58</v>
      </c>
      <c r="I21" s="22">
        <v>1645.09</v>
      </c>
      <c r="J21" s="22">
        <v>207302.56000000003</v>
      </c>
      <c r="K21" s="23">
        <v>4.1135441697026064E-2</v>
      </c>
      <c r="L21" s="24">
        <f t="shared" si="0"/>
        <v>-87231.239999999962</v>
      </c>
    </row>
    <row r="22" spans="2:12" s="25" customFormat="1" ht="27.75" customHeight="1" x14ac:dyDescent="0.25">
      <c r="B22" s="21" t="s">
        <v>28</v>
      </c>
      <c r="C22" s="31">
        <v>214.29900000000001</v>
      </c>
      <c r="D22" s="37">
        <v>197936.4</v>
      </c>
      <c r="E22" s="32">
        <v>7740.9</v>
      </c>
      <c r="F22" s="31">
        <v>2.9000000000000001E-2</v>
      </c>
      <c r="G22" s="22">
        <v>778.75</v>
      </c>
      <c r="H22" s="22">
        <v>971.58</v>
      </c>
      <c r="I22" s="22">
        <v>1645.09</v>
      </c>
      <c r="J22" s="22">
        <v>207345.68</v>
      </c>
      <c r="K22" s="23">
        <v>2.7683990233693757E-2</v>
      </c>
      <c r="L22" s="24">
        <f t="shared" si="0"/>
        <v>9409.2799999999988</v>
      </c>
    </row>
    <row r="23" spans="2:12" s="25" customFormat="1" ht="15" x14ac:dyDescent="0.25">
      <c r="B23" s="26" t="s">
        <v>29</v>
      </c>
      <c r="C23" s="27">
        <f>SUM(C11:C22)</f>
        <v>2285.6839999999997</v>
      </c>
      <c r="D23" s="27">
        <f>SUM(D11:D22)</f>
        <v>2024422.4500000002</v>
      </c>
      <c r="E23" s="34">
        <f>E22</f>
        <v>7740.9</v>
      </c>
      <c r="F23" s="29">
        <f>SUM(F11:F22)/12</f>
        <v>2.8999999991666674E-2</v>
      </c>
      <c r="G23" s="28"/>
      <c r="H23" s="28"/>
      <c r="I23" s="28"/>
      <c r="J23" s="28">
        <f>SUM(J11:J22)</f>
        <v>2404726.75</v>
      </c>
      <c r="K23" s="30">
        <f>SUM(K11:K22)/12</f>
        <v>2.4615685266872727E-2</v>
      </c>
      <c r="L23" s="28">
        <f t="shared" ref="L23" si="1">SUM(L11:L22)</f>
        <v>380304.30000000005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2020-03-11T08:26:11Z</dcterms:modified>
</cp:coreProperties>
</file>